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0730" windowHeight="11760"/>
  </bookViews>
  <sheets>
    <sheet name="PERMIS FORESTIERS" sheetId="11" r:id="rId1"/>
  </sheets>
  <definedNames>
    <definedName name="tt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1" l="1"/>
  <c r="A6" i="11" s="1"/>
  <c r="A7" i="11" s="1"/>
  <c r="A8" i="11" s="1"/>
  <c r="A9" i="11" s="1"/>
  <c r="A10" i="11" s="1"/>
  <c r="A11" i="11" s="1"/>
  <c r="A12" i="11" s="1"/>
  <c r="A14" i="11"/>
  <c r="A15" i="11"/>
  <c r="A16" i="11"/>
  <c r="A17" i="11"/>
</calcChain>
</file>

<file path=xl/sharedStrings.xml><?xml version="1.0" encoding="utf-8"?>
<sst xmlns="http://schemas.openxmlformats.org/spreadsheetml/2006/main" count="85" uniqueCount="68">
  <si>
    <t>Region</t>
  </si>
  <si>
    <t>SANGHA MBAERE</t>
  </si>
  <si>
    <t>LIEN</t>
  </si>
  <si>
    <t>OBSERVATION</t>
  </si>
  <si>
    <t>SOSSO NAKOMBO</t>
  </si>
  <si>
    <t>REFERENCE DU DECRET</t>
  </si>
  <si>
    <t>N°</t>
  </si>
  <si>
    <t>DATE D'ATTRIBUTION</t>
  </si>
  <si>
    <t>TYPE DE PERMIS</t>
  </si>
  <si>
    <t>NUMERO DU PERMIS</t>
  </si>
  <si>
    <t>SOCIETE</t>
  </si>
  <si>
    <t>SOCIETE INDUSTRIE FORESTIERE DE BATALIMO (IFB)</t>
  </si>
  <si>
    <t>SOCIETE CENTRAFRICAINE D'AGRICULTURE ET DE DEROULAGE (SCAD)</t>
  </si>
  <si>
    <t>SOCIETE D'EXPLOITATION FORESTIERE CENTRAFRICAINE (SEFCA)</t>
  </si>
  <si>
    <t>SOCIETE FORESTIERE DE LA KADEI (SOFOKAD)</t>
  </si>
  <si>
    <t>SOCIETE THANRY CENTRAFRIQUE</t>
  </si>
  <si>
    <t>SOCIETE TIMBERLAND INDUSTRIES</t>
  </si>
  <si>
    <t>SOCIETE VICWOOD CENTRAFRIQUE (VICA)</t>
  </si>
  <si>
    <t>SOCIETECENTRAFRICAINE DE BOIS (CENTRABOIS)</t>
  </si>
  <si>
    <t>SOCIETE DE TRANSFORMATION DE BOIS CENTRAFRICAIN (STBCA)</t>
  </si>
  <si>
    <t>SINFOCAM</t>
  </si>
  <si>
    <t>SOCIETE WOOD INTERNATIONAL COMPANY</t>
  </si>
  <si>
    <t>SOCIETE FOREST CONSULTING COMPANY</t>
  </si>
  <si>
    <t>BATALIMO (LOBAYE)</t>
  </si>
  <si>
    <t>LOKO / DOLOBO (LOBAYE)</t>
  </si>
  <si>
    <t>BAMBA (SANGHA MBAERE)</t>
  </si>
  <si>
    <t>MAMBERE KADEI / SANGHA MBAERE</t>
  </si>
  <si>
    <t xml:space="preserve">MAMBERE KADEI </t>
  </si>
  <si>
    <t>OMBELLA MPOKO</t>
  </si>
  <si>
    <t>NGOTTO (LOBAYE)</t>
  </si>
  <si>
    <t>Décret N°94.289</t>
  </si>
  <si>
    <t>PEA</t>
  </si>
  <si>
    <t>Décret N°07.089</t>
  </si>
  <si>
    <t>SUPERFICIE (ha)</t>
  </si>
  <si>
    <t>LESSE (LOBAYE)</t>
  </si>
  <si>
    <t>Décret N°96.074</t>
  </si>
  <si>
    <t>Décret N°98.208</t>
  </si>
  <si>
    <t xml:space="preserve">MBAERE </t>
  </si>
  <si>
    <t>Décret N°04.049</t>
  </si>
  <si>
    <t>MAMBELE</t>
  </si>
  <si>
    <t>Décret N°99.012</t>
  </si>
  <si>
    <t>Extension par Décret N°01.155 du 03/07/2001</t>
  </si>
  <si>
    <t>Extension par Décret N°04.047 du 12/02/2004</t>
  </si>
  <si>
    <t>Décret N°96.0162</t>
  </si>
  <si>
    <t>Décret N°14.110</t>
  </si>
  <si>
    <t>Décret N°04.046</t>
  </si>
  <si>
    <t>Décret N°15.328</t>
  </si>
  <si>
    <t>Extension par Décret N°17.039 du 21/01/2017</t>
  </si>
  <si>
    <t>Décret N°14.112</t>
  </si>
  <si>
    <t>Décret N°14.188</t>
  </si>
  <si>
    <t>Décret N°21.044</t>
  </si>
  <si>
    <t>Décret N°22.343</t>
  </si>
  <si>
    <t>Extension par Arrêté N°062/MEFCP/DIRCAB/DGEFCP</t>
  </si>
  <si>
    <t>https://app.itierca.com/assets/images/secteur/PERMIS%20D'EXPLOITATION%20ET%20D'AMENAGEMENT%20192%20ATTRIBUE%20A%20LA%20SOCIETE%20CENTRAFRICAINE%20DE%20BOIS.PDF</t>
  </si>
  <si>
    <t>https://app.itierca.com/assets/images/secteur/PERMIS%20D'EXPLOITATION%20ET%20D'AMENAGEMENT%20190%20ATTRIBUE%20A%20SINFOCAM.PDF</t>
  </si>
  <si>
    <t>https://app.itierca.com/assets/images/secteur/PERMIS%20D'EXPLOITATION%20ET%20D'AMENAGEMENT%20189%20ATTRIBUE%20A%20LA%20STBCA.PDF</t>
  </si>
  <si>
    <t>https://app.itierca.com/assets/images/secteur/PERMIS%20D'EXPLOITATION%20ET%20D'AMENAGEMENT%20188%20ATTRIBUE%20A%20LA%20SOCIETE%20TIMBERLAND%20INDUSTRIE.PDF</t>
  </si>
  <si>
    <t>https://app.itierca.com/assets/images/secteur/PERMIS%20D'EXPLOITATION%20ET%20D'AMENAGEMENT%20171%20ATTRIBUE%20A%20LA%20SCAD.PDF</t>
  </si>
  <si>
    <t>https://app.itierca.com/assets/images/secteur/PERMIS%20D'EXPLOITATION%20ET%20D'AMENAGEMENT%20ATTRIBUE%20A%20LA%20SOCIETE%20THANRY%20CENTRAFRIQUE.PDF</t>
  </si>
  <si>
    <t>https://app.itierca.com/assets/images/secteur/PERMIS%20D'EXPLOITATION%20ET%20D'AMENAGEMENT%20ATTRIBUE%20A%20LA%20SOCIETE%20VICWOOD%20CENTRAFRIQUE%20(VICA).PDF</t>
  </si>
  <si>
    <t>https://app.itierca.com/assets/images/secteur/PERMIS%20D'EXPLOITATION%20ET%20D'AMENAGEMENT%20ATTRIBUE%20A%20LA%20SOCIETE%20FOREST%20CONSULTING%20COMPANY.PDF</t>
  </si>
  <si>
    <t>https://app.itierca.com/assets/images/secteur/PERMIS%20D'EXPLOITATION%20ET%20D'AMENAGEMENT%20174%20ATTRIBUE%20A%20LA%20SOCIETE%20D'EXPLOITATION%20FORESTIERE%20CENTRAFRICAINE%20(SEFCA).PDF</t>
  </si>
  <si>
    <t>https://app.itierca.com/assets/images/secteur/PERMIS%20D'EXPLOITATION%20ET%20D'AMENAGEMENT%20183%20ATTRIBUE%20A%20LA%20SOCIETE%20FORESTIERE%20DE%20CENTRAFRIQUE%20(SEFCA).PDF</t>
  </si>
  <si>
    <t>https://app.itierca.com/assets/images/secteur/PERMIS%20D'EXPLOITATION%20ET%20D'AMENAGEMENT%20ATTRIBUE%20A%20LA%20SOCIETE%20FORESTIERE%20DE%20LA%20KADEI%20(SOFOKAD).PDF</t>
  </si>
  <si>
    <t>https://app.itierca.com/assets/images/page/PERMIS%20D'EXPLOITATION%20ET%20D'AMENAGEMENT%20186%20A%20LA%20SOCIETE%20INDUSTRIE%20FORESTIERE%20DE%20BATALIMO.PDF</t>
  </si>
  <si>
    <t>https://app.itierca.com/assets/images/page/PERMIS%20D'EXPLOITATION%20ET%20D'AMENAGEMENT%20A%20LA%20SOCIETE%20INDUSTRIE%20FORESTIERE%20DE%20BATALIMO.PDF</t>
  </si>
  <si>
    <t>https://app.itierca.com/assets/images/secteur/PERMIS%20D'EXPLOITATION%20ET%20D'AMENAGEMENT%20A%20LA%20SOCIETE%20BOIS%20ROUGE.PDF</t>
  </si>
  <si>
    <t>LISTE DES PERMIS FORESTIERS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</si>
</sst>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mm/dd/yyyy\ hh:mm:ss"/>
    <numFmt numFmtId="165" formatCode="_-* #,##0\ _€_-;\-* #,##0\ _€_-;_-* &quot;-&quot;??\ _€_-;_-@_-"/>
  </numFmts>
  <fonts count="6" x14ac:knownFonts="1">
    <font>
      <sz val="12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name val="Arial Narrow"/>
      <family val="2"/>
    </font>
    <font>
      <sz val="10"/>
      <name val="Arial Narrow"/>
    </font>
    <font>
      <sz val="12"/>
      <color theme="1"/>
      <name val="Calibri"/>
      <family val="2"/>
      <scheme val="minor"/>
    </font>
    <font>
      <b/>
      <sz val="14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48A9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165" fontId="2" fillId="0" borderId="0" xfId="1" applyNumberFormat="1" applyFont="1" applyAlignment="1">
      <alignment horizontal="center"/>
    </xf>
    <xf numFmtId="164" fontId="3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4" formatCode="mm/dd/yyyy\ hh:mm:ss"/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164" formatCode="mm/dd/yyyy\ hh:mm:ss"/>
      <alignment horizontal="general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general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_-* #,##0\ _€_-;\-* #,##0\ _€_-;_-* &quot;-&quot;??\ _€_-;_-@_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scheme val="none"/>
      </font>
      <fill>
        <patternFill patternType="solid">
          <fgColor indexed="64"/>
          <bgColor rgb="FF748A96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748A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3" name="Tableau3764" displayName="Tableau3764" ref="A3:J17" totalsRowShown="0" headerRowDxfId="14" dataDxfId="12" headerRowBorderDxfId="13" tableBorderDxfId="11" totalsRowBorderDxfId="10">
  <autoFilter ref="A3:J17"/>
  <sortState ref="A4:J17">
    <sortCondition ref="B4:B17"/>
  </sortState>
  <tableColumns count="10">
    <tableColumn id="1" name="N°" dataDxfId="9"/>
    <tableColumn id="10" name="REFERENCE DU DECRET" dataDxfId="8"/>
    <tableColumn id="13" name="DATE D'ATTRIBUTION" dataDxfId="7"/>
    <tableColumn id="2" name="TYPE DE PERMIS" dataDxfId="6"/>
    <tableColumn id="3" name="NUMERO DU PERMIS" dataDxfId="5"/>
    <tableColumn id="15" name="SUPERFICIE (ha)" dataDxfId="4" dataCellStyle="Milliers"/>
    <tableColumn id="4" name="SOCIETE" dataDxfId="3"/>
    <tableColumn id="11" name="Region" dataDxfId="2"/>
    <tableColumn id="12" name="OBSERVATION" dataDxfId="1"/>
    <tableColumn id="14" name="LIEN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7"/>
  <sheetViews>
    <sheetView tabSelected="1" workbookViewId="0">
      <selection activeCell="A5" sqref="A5"/>
    </sheetView>
  </sheetViews>
  <sheetFormatPr baseColWidth="10" defaultRowHeight="15.75" x14ac:dyDescent="0.25"/>
  <cols>
    <col min="1" max="1" width="6" customWidth="1"/>
    <col min="2" max="2" width="12.75" customWidth="1"/>
    <col min="3" max="3" width="12.625" customWidth="1"/>
    <col min="7" max="7" width="49.375" customWidth="1"/>
    <col min="8" max="8" width="24.875" customWidth="1"/>
    <col min="9" max="9" width="24.75" customWidth="1"/>
    <col min="10" max="10" width="132.125" customWidth="1"/>
  </cols>
  <sheetData>
    <row r="2" spans="1:10" ht="18" x14ac:dyDescent="0.25">
      <c r="A2" s="14" t="s">
        <v>67</v>
      </c>
      <c r="B2" s="15"/>
      <c r="C2" s="15"/>
      <c r="D2" s="15"/>
      <c r="E2" s="15"/>
      <c r="F2" s="15"/>
      <c r="G2" s="15"/>
      <c r="H2" s="15"/>
      <c r="I2" s="15"/>
      <c r="J2" s="16"/>
    </row>
    <row r="3" spans="1:10" ht="25.5" x14ac:dyDescent="0.25">
      <c r="A3" s="1" t="s">
        <v>6</v>
      </c>
      <c r="B3" s="1" t="s">
        <v>5</v>
      </c>
      <c r="C3" s="2" t="s">
        <v>7</v>
      </c>
      <c r="D3" s="2" t="s">
        <v>8</v>
      </c>
      <c r="E3" s="2" t="s">
        <v>9</v>
      </c>
      <c r="F3" s="2" t="s">
        <v>33</v>
      </c>
      <c r="G3" s="3" t="s">
        <v>10</v>
      </c>
      <c r="H3" s="2" t="s">
        <v>0</v>
      </c>
      <c r="I3" s="3" t="s">
        <v>3</v>
      </c>
      <c r="J3" s="2" t="s">
        <v>2</v>
      </c>
    </row>
    <row r="4" spans="1:10" x14ac:dyDescent="0.25">
      <c r="A4" s="9">
        <v>1</v>
      </c>
      <c r="B4" s="4" t="s">
        <v>45</v>
      </c>
      <c r="C4" s="11">
        <v>38029</v>
      </c>
      <c r="D4" s="5" t="s">
        <v>31</v>
      </c>
      <c r="E4" s="5">
        <v>184</v>
      </c>
      <c r="F4" s="12">
        <v>388520</v>
      </c>
      <c r="G4" s="6" t="s">
        <v>17</v>
      </c>
      <c r="H4" s="7" t="s">
        <v>27</v>
      </c>
      <c r="I4" s="7" t="s">
        <v>52</v>
      </c>
      <c r="J4" s="8" t="s">
        <v>59</v>
      </c>
    </row>
    <row r="5" spans="1:10" x14ac:dyDescent="0.25">
      <c r="A5" s="9">
        <f>A4+1</f>
        <v>2</v>
      </c>
      <c r="B5" s="4" t="s">
        <v>38</v>
      </c>
      <c r="C5" s="11">
        <v>38029</v>
      </c>
      <c r="D5" s="5" t="s">
        <v>31</v>
      </c>
      <c r="E5" s="5">
        <v>183</v>
      </c>
      <c r="F5" s="12">
        <v>325563</v>
      </c>
      <c r="G5" s="6" t="s">
        <v>13</v>
      </c>
      <c r="H5" s="7" t="s">
        <v>39</v>
      </c>
      <c r="I5" s="7"/>
      <c r="J5" s="10" t="s">
        <v>62</v>
      </c>
    </row>
    <row r="6" spans="1:10" x14ac:dyDescent="0.25">
      <c r="A6" s="9">
        <f>A5+1</f>
        <v>3</v>
      </c>
      <c r="B6" s="4" t="s">
        <v>32</v>
      </c>
      <c r="C6" s="11">
        <v>39178</v>
      </c>
      <c r="D6" s="5" t="s">
        <v>31</v>
      </c>
      <c r="E6" s="5">
        <v>186</v>
      </c>
      <c r="F6" s="12">
        <v>218600</v>
      </c>
      <c r="G6" s="6" t="s">
        <v>11</v>
      </c>
      <c r="H6" s="7" t="s">
        <v>34</v>
      </c>
      <c r="I6" s="7"/>
      <c r="J6" s="8" t="s">
        <v>64</v>
      </c>
    </row>
    <row r="7" spans="1:10" x14ac:dyDescent="0.25">
      <c r="A7" s="9">
        <f>A6+1</f>
        <v>4</v>
      </c>
      <c r="B7" s="4" t="s">
        <v>44</v>
      </c>
      <c r="C7" s="11">
        <v>41748</v>
      </c>
      <c r="D7" s="5" t="s">
        <v>31</v>
      </c>
      <c r="E7" s="5">
        <v>188</v>
      </c>
      <c r="F7" s="12">
        <v>229025</v>
      </c>
      <c r="G7" s="6" t="s">
        <v>16</v>
      </c>
      <c r="H7" s="7" t="s">
        <v>26</v>
      </c>
      <c r="I7" s="13"/>
      <c r="J7" s="7" t="s">
        <v>56</v>
      </c>
    </row>
    <row r="8" spans="1:10" x14ac:dyDescent="0.25">
      <c r="A8" s="9">
        <f>A7+1</f>
        <v>5</v>
      </c>
      <c r="B8" s="4" t="s">
        <v>48</v>
      </c>
      <c r="C8" s="11">
        <v>41748</v>
      </c>
      <c r="D8" s="5" t="s">
        <v>31</v>
      </c>
      <c r="E8" s="5">
        <v>189</v>
      </c>
      <c r="F8" s="12">
        <v>211155</v>
      </c>
      <c r="G8" s="6" t="s">
        <v>19</v>
      </c>
      <c r="H8" s="7" t="s">
        <v>1</v>
      </c>
      <c r="I8" s="13"/>
      <c r="J8" s="7" t="s">
        <v>55</v>
      </c>
    </row>
    <row r="9" spans="1:10" x14ac:dyDescent="0.25">
      <c r="A9" s="9">
        <f>A8+1</f>
        <v>6</v>
      </c>
      <c r="B9" s="4" t="s">
        <v>49</v>
      </c>
      <c r="C9" s="11">
        <v>41801</v>
      </c>
      <c r="D9" s="5" t="s">
        <v>31</v>
      </c>
      <c r="E9" s="5">
        <v>190</v>
      </c>
      <c r="F9" s="12">
        <v>14188</v>
      </c>
      <c r="G9" s="6" t="s">
        <v>20</v>
      </c>
      <c r="H9" s="7" t="s">
        <v>1</v>
      </c>
      <c r="I9" s="13"/>
      <c r="J9" s="7" t="s">
        <v>54</v>
      </c>
    </row>
    <row r="10" spans="1:10" x14ac:dyDescent="0.25">
      <c r="A10" s="9">
        <f>A9+1</f>
        <v>7</v>
      </c>
      <c r="B10" s="4" t="s">
        <v>46</v>
      </c>
      <c r="C10" s="11">
        <v>42240</v>
      </c>
      <c r="D10" s="5" t="s">
        <v>31</v>
      </c>
      <c r="E10" s="5">
        <v>192</v>
      </c>
      <c r="F10" s="12">
        <v>156531</v>
      </c>
      <c r="G10" s="6" t="s">
        <v>18</v>
      </c>
      <c r="H10" s="7" t="s">
        <v>28</v>
      </c>
      <c r="I10" s="8" t="s">
        <v>47</v>
      </c>
      <c r="J10" s="10" t="s">
        <v>53</v>
      </c>
    </row>
    <row r="11" spans="1:10" x14ac:dyDescent="0.25">
      <c r="A11" s="9">
        <f>A10+1</f>
        <v>8</v>
      </c>
      <c r="B11" s="4" t="s">
        <v>50</v>
      </c>
      <c r="C11" s="11">
        <v>44236</v>
      </c>
      <c r="D11" s="5" t="s">
        <v>31</v>
      </c>
      <c r="E11" s="5">
        <v>193</v>
      </c>
      <c r="F11" s="12">
        <v>21044</v>
      </c>
      <c r="G11" s="6" t="s">
        <v>21</v>
      </c>
      <c r="H11" s="7" t="s">
        <v>29</v>
      </c>
      <c r="I11" s="7"/>
      <c r="J11" s="8" t="s">
        <v>66</v>
      </c>
    </row>
    <row r="12" spans="1:10" x14ac:dyDescent="0.25">
      <c r="A12" s="9">
        <f>A11+1</f>
        <v>9</v>
      </c>
      <c r="B12" s="4" t="s">
        <v>51</v>
      </c>
      <c r="C12" s="11">
        <v>44798</v>
      </c>
      <c r="D12" s="5" t="s">
        <v>31</v>
      </c>
      <c r="E12" s="5">
        <v>194</v>
      </c>
      <c r="F12" s="12">
        <v>22343</v>
      </c>
      <c r="G12" s="6" t="s">
        <v>22</v>
      </c>
      <c r="H12" s="7" t="s">
        <v>1</v>
      </c>
      <c r="I12" s="7"/>
      <c r="J12" s="8" t="s">
        <v>60</v>
      </c>
    </row>
    <row r="13" spans="1:10" x14ac:dyDescent="0.25">
      <c r="A13" s="9">
        <v>1</v>
      </c>
      <c r="B13" s="4" t="s">
        <v>30</v>
      </c>
      <c r="C13" s="11">
        <v>34601</v>
      </c>
      <c r="D13" s="5" t="s">
        <v>31</v>
      </c>
      <c r="E13" s="5">
        <v>165</v>
      </c>
      <c r="F13" s="12">
        <v>207640</v>
      </c>
      <c r="G13" s="6" t="s">
        <v>11</v>
      </c>
      <c r="H13" s="7" t="s">
        <v>23</v>
      </c>
      <c r="I13" s="7"/>
      <c r="J13" s="8" t="s">
        <v>65</v>
      </c>
    </row>
    <row r="14" spans="1:10" x14ac:dyDescent="0.25">
      <c r="A14" s="9">
        <f>A13+1</f>
        <v>2</v>
      </c>
      <c r="B14" s="4" t="s">
        <v>43</v>
      </c>
      <c r="C14" s="11">
        <v>35214</v>
      </c>
      <c r="D14" s="5" t="s">
        <v>31</v>
      </c>
      <c r="E14" s="5">
        <v>164</v>
      </c>
      <c r="F14" s="12">
        <v>225321</v>
      </c>
      <c r="G14" s="6" t="s">
        <v>15</v>
      </c>
      <c r="H14" s="7" t="s">
        <v>25</v>
      </c>
      <c r="I14" s="7"/>
      <c r="J14" s="8" t="s">
        <v>58</v>
      </c>
    </row>
    <row r="15" spans="1:10" x14ac:dyDescent="0.25">
      <c r="A15" s="9">
        <f>A14+1</f>
        <v>3</v>
      </c>
      <c r="B15" s="4" t="s">
        <v>35</v>
      </c>
      <c r="C15" s="11">
        <v>35131</v>
      </c>
      <c r="D15" s="5" t="s">
        <v>31</v>
      </c>
      <c r="E15" s="5">
        <v>171</v>
      </c>
      <c r="F15" s="12">
        <v>475589</v>
      </c>
      <c r="G15" s="6" t="s">
        <v>12</v>
      </c>
      <c r="H15" s="7" t="s">
        <v>24</v>
      </c>
      <c r="I15" s="8" t="s">
        <v>42</v>
      </c>
      <c r="J15" s="10" t="s">
        <v>57</v>
      </c>
    </row>
    <row r="16" spans="1:10" x14ac:dyDescent="0.25">
      <c r="A16" s="9">
        <f>A15+1</f>
        <v>4</v>
      </c>
      <c r="B16" s="4" t="s">
        <v>36</v>
      </c>
      <c r="C16" s="11">
        <v>35993</v>
      </c>
      <c r="D16" s="5" t="s">
        <v>31</v>
      </c>
      <c r="E16" s="5">
        <v>174</v>
      </c>
      <c r="F16" s="12">
        <v>395856</v>
      </c>
      <c r="G16" s="6" t="s">
        <v>13</v>
      </c>
      <c r="H16" s="7" t="s">
        <v>37</v>
      </c>
      <c r="I16" s="7"/>
      <c r="J16" s="10" t="s">
        <v>61</v>
      </c>
    </row>
    <row r="17" spans="1:10" x14ac:dyDescent="0.25">
      <c r="A17" s="9">
        <f>A16+1</f>
        <v>5</v>
      </c>
      <c r="B17" s="4" t="s">
        <v>40</v>
      </c>
      <c r="C17" s="11">
        <v>36175</v>
      </c>
      <c r="D17" s="5" t="s">
        <v>31</v>
      </c>
      <c r="E17" s="5">
        <v>175</v>
      </c>
      <c r="F17" s="12">
        <v>188892</v>
      </c>
      <c r="G17" s="6" t="s">
        <v>14</v>
      </c>
      <c r="H17" s="7" t="s">
        <v>4</v>
      </c>
      <c r="I17" s="8" t="s">
        <v>41</v>
      </c>
      <c r="J17" s="10" t="s">
        <v>63</v>
      </c>
    </row>
  </sheetData>
  <mergeCells count="1">
    <mergeCell ref="A2:J2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BDA8AA46187F469D5D5EA8E7549605" ma:contentTypeVersion="10" ma:contentTypeDescription="Create a new document." ma:contentTypeScope="" ma:versionID="963c1bbf6459c696cf0849b3f0a64af3">
  <xsd:schema xmlns:xsd="http://www.w3.org/2001/XMLSchema" xmlns:xs="http://www.w3.org/2001/XMLSchema" xmlns:p="http://schemas.microsoft.com/office/2006/metadata/properties" xmlns:ns2="219689c9-b994-4398-b482-00fd26c5d4c2" xmlns:ns3="63ba3233-2e61-4c20-87ec-921ee3080e76" targetNamespace="http://schemas.microsoft.com/office/2006/metadata/properties" ma:root="true" ma:fieldsID="adb523e9e7c4452859cd3cf8320015b4" ns2:_="" ns3:_="">
    <xsd:import namespace="219689c9-b994-4398-b482-00fd26c5d4c2"/>
    <xsd:import namespace="63ba3233-2e61-4c20-87ec-921ee3080e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689c9-b994-4398-b482-00fd26c5d4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403f3db-e408-45c5-af7e-c4f066720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a3233-2e61-4c20-87ec-921ee3080e7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10050ce-0a17-4452-938e-843b3e3b9093}" ma:internalName="TaxCatchAll" ma:showField="CatchAllData" ma:web="63ba3233-2e61-4c20-87ec-921ee3080e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ba3233-2e61-4c20-87ec-921ee3080e76" xsi:nil="true"/>
    <lcf76f155ced4ddcb4097134ff3c332f xmlns="219689c9-b994-4398-b482-00fd26c5d4c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A64C47-3B9D-4AEC-AF27-65A9D1459D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9689c9-b994-4398-b482-00fd26c5d4c2"/>
    <ds:schemaRef ds:uri="63ba3233-2e61-4c20-87ec-921ee3080e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A29FC1-3F62-4E2E-A749-A224EB628663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3ba3233-2e61-4c20-87ec-921ee3080e76"/>
    <ds:schemaRef ds:uri="http://purl.org/dc/terms/"/>
    <ds:schemaRef ds:uri="http://schemas.microsoft.com/office/2006/documentManagement/types"/>
    <ds:schemaRef ds:uri="219689c9-b994-4398-b482-00fd26c5d4c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4D726B-9A20-4CA0-B8A3-195A8C82C6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PERMIS FORESTIERS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</dc:creator>
  <cp:lastModifiedBy>user</cp:lastModifiedBy>
  <cp:revision/>
  <cp:lastPrinted>2024-09-16T08:15:59Z</cp:lastPrinted>
  <dcterms:created xsi:type="dcterms:W3CDTF">2022-12-26T12:33:02Z</dcterms:created>
  <dcterms:modified xsi:type="dcterms:W3CDTF">2024-09-16T14:02:43Z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0x0101008EBDA8AA46187F469D5D5EA8E7549605</vt:lpwstr>
  </property>
  <property fmtid="{D5CDD505-2E9C-101B-9397-08002B2CF9AE}" pid="3" name="MediaServiceImageTags">
    <vt:lpwstr/>
  </property>
</Properties>
</file>